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подпись'!$10:$11</definedName>
  </definedNames>
  <calcPr fullCalcOnLoad="1"/>
</workbook>
</file>

<file path=xl/sharedStrings.xml><?xml version="1.0" encoding="utf-8"?>
<sst xmlns="http://schemas.openxmlformats.org/spreadsheetml/2006/main" count="119" uniqueCount="116">
  <si>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</si>
  <si>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</si>
  <si>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</si>
  <si>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</si>
  <si>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</si>
  <si>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</si>
  <si>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</si>
  <si>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</si>
  <si>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</si>
  <si>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</si>
  <si>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</si>
  <si>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</si>
  <si>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</si>
  <si>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</si>
  <si>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</si>
  <si>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</si>
  <si>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</si>
  <si>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</si>
  <si>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</si>
  <si>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</si>
  <si>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</si>
  <si>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</si>
  <si>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</si>
  <si>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</si>
  <si>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</si>
  <si>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</si>
  <si>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</si>
  <si>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</si>
  <si>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2 00 00000 00 0000 000</t>
  </si>
  <si>
    <t>0100</t>
  </si>
  <si>
    <t>0400</t>
  </si>
  <si>
    <t>0500</t>
  </si>
  <si>
    <t>0113</t>
  </si>
  <si>
    <t>Другие общегосударственные вопросы</t>
  </si>
  <si>
    <t>0409</t>
  </si>
  <si>
    <t>Дорожное хозяйство (дорожные фонды)</t>
  </si>
  <si>
    <t>КБК</t>
  </si>
  <si>
    <t>1 17 00000 00 0000 000</t>
  </si>
  <si>
    <t>Национальная безопасность и правоохранительная деятельность</t>
  </si>
  <si>
    <t>0300</t>
  </si>
  <si>
    <t>0800</t>
  </si>
  <si>
    <t>Культура.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</si>
  <si>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</si>
  <si>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</si>
  <si>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</si>
  <si>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</si>
  <si>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</si>
  <si>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</si>
  <si>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</si>
  <si>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</si>
  <si>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</si>
  <si>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</si>
  <si>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</si>
  <si>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</si>
  <si>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</si>
  <si>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</si>
  <si>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</si>
  <si>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</si>
  <si>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</si>
  <si>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</si>
  <si>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</si>
  <si>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</si>
  <si>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</si>
  <si>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</si>
  <si>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</si>
  <si>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</si>
  <si>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</si>
  <si>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</si>
  <si>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</si>
  <si>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</si>
  <si>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1 05 03000 00 0000 110</t>
  </si>
  <si>
    <t>единый сельскохозяйственный налог</t>
  </si>
  <si>
    <t>Неналоговые доходы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</si>
  <si>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</si>
  <si>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</si>
  <si>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</si>
  <si>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</si>
  <si>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</si>
  <si>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</si>
  <si>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</si>
  <si>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</si>
  <si>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Бюджетные назначения на 2022 год</t>
  </si>
  <si>
    <t>% исполнения 2022 года к 2021 году</t>
  </si>
  <si>
    <t xml:space="preserve">Глава Студеновского муниципального района                                                                                                           Ю.В. Володин 
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</si>
  <si>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</si>
  <si>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</si>
  <si>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</si>
  <si>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</si>
  <si>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1 06 06000 00 0000 000</t>
  </si>
  <si>
    <t>Земельный налог</t>
  </si>
  <si>
    <t>0200</t>
  </si>
  <si>
    <t>0203</t>
  </si>
  <si>
    <t>Национальная оборона</t>
  </si>
  <si>
    <t>Мобилизационная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</si>
  <si>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</si>
  <si>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</si>
  <si>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0502</t>
  </si>
  <si>
    <t>0503</t>
  </si>
  <si>
    <t>Коммунальное хозяйство</t>
  </si>
  <si>
    <t>Благоустройство</t>
  </si>
  <si>
    <t xml:space="preserve">Сведения о численности муниципальных служащих, и затратах на их денежное содержание (приложение 1) и исполнении бюджета Студеновского муниципального образования (приложение 2) за 9 месяцев 2022 года. </t>
  </si>
  <si>
    <t>Среднесписочная численность работников за 9 месяцев 2022 года, человек</t>
  </si>
  <si>
    <t>Кассовые расходы на заработную плату и начисления на нее за 9 месяцев 2022 года (тыс.руб)</t>
  </si>
  <si>
    <t>Сведения об исполнении бюджета Студеновского муниципального  образования Турковского муниципального района Саратовской области 
за  9 месяцев 2022 года</t>
  </si>
  <si>
    <t>Кассовое исполнение
 за  январь-сентябрь 2021 года</t>
  </si>
  <si>
    <t>Кассовое исполнение
 за  январь-сентябрь 2022 года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</si>
  <si>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</si>
  <si>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</si>
  <si>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</si>
  <si>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</si>
  <si>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в 4,0 р.б.</t>
  </si>
  <si>
    <t>в 11,7 р.б</t>
  </si>
  <si>
    <t>в 6,0 р.б</t>
  </si>
  <si>
    <t>в 12,7 р.б.</t>
  </si>
  <si>
    <t>в 13,7 р.б.</t>
  </si>
  <si>
    <t>в 2,5 р.б.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</si>
</sst>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48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vertical="justify" wrapText="1"/>
    </xf>
    <xf numFmtId="172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justify" wrapText="1" indent="3"/>
    </xf>
    <xf numFmtId="0" fontId="5" fillId="33" borderId="10" xfId="0" applyFont="1" applyFill="1" applyBorder="1" applyAlignment="1">
      <alignment horizontal="left" vertical="justify" wrapText="1" indent="3"/>
    </xf>
    <xf numFmtId="172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3" readingOrder="1"/>
    </xf>
    <xf numFmtId="0" fontId="5" fillId="33" borderId="10" xfId="0" applyFont="1" applyFill="1" applyBorder="1" applyAlignment="1">
      <alignment horizontal="left" vertical="top" wrapText="1" indent="3" readingOrder="1"/>
    </xf>
    <xf numFmtId="0" fontId="4" fillId="33" borderId="10" xfId="0" applyFont="1" applyFill="1" applyBorder="1" applyAlignment="1">
      <alignment horizontal="left" vertical="top" wrapText="1" indent="3"/>
    </xf>
    <xf numFmtId="0" fontId="5" fillId="33" borderId="10" xfId="0" applyFont="1" applyFill="1" applyBorder="1" applyAlignment="1">
      <alignment horizontal="left" vertical="top" wrapText="1" indent="3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0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10" fontId="4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110" zoomScaleNormal="110" zoomScalePageLayoutView="0" workbookViewId="0" topLeftCell="A1">
      <selection activeCell="D4" sqref="D4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46" t="s">
        <v>100</v>
      </c>
      <c r="B1" s="46"/>
      <c r="C1" s="46"/>
      <c r="D1" s="46"/>
      <c r="E1" s="46"/>
      <c r="F1" s="46"/>
      <c r="G1" s="46"/>
    </row>
    <row r="2" spans="1:7" s="1" customFormat="1" ht="18" customHeight="1">
      <c r="A2" s="53" t="s">
        <v>62</v>
      </c>
      <c r="B2" s="53"/>
      <c r="C2" s="53"/>
      <c r="D2" s="53"/>
      <c r="E2" s="53"/>
      <c r="F2" s="53"/>
      <c r="G2" s="53"/>
    </row>
    <row r="3" spans="1:7" s="8" customFormat="1" ht="45" customHeight="1">
      <c r="A3" s="47" t="s">
        <v>60</v>
      </c>
      <c r="B3" s="48"/>
      <c r="C3" s="47" t="s">
        <v>101</v>
      </c>
      <c r="D3" s="49"/>
      <c r="E3" s="48"/>
      <c r="F3" s="47" t="s">
        <v>102</v>
      </c>
      <c r="G3" s="48"/>
    </row>
    <row r="4" spans="1:7" s="8" customFormat="1" ht="36" customHeight="1">
      <c r="A4" s="50" t="s">
        <v>61</v>
      </c>
      <c r="B4" s="51"/>
      <c r="C4" s="42"/>
      <c r="D4" s="61">
        <v>5</v>
      </c>
      <c r="E4" s="43"/>
      <c r="F4" s="62">
        <v>981.2</v>
      </c>
      <c r="G4" s="63"/>
    </row>
    <row r="5" spans="1:7" s="1" customFormat="1" ht="20.25" customHeight="1">
      <c r="A5" s="52"/>
      <c r="B5" s="52"/>
      <c r="C5" s="52"/>
      <c r="D5" s="52"/>
      <c r="E5" s="52"/>
      <c r="F5" s="56" t="s">
        <v>63</v>
      </c>
      <c r="G5" s="56"/>
    </row>
    <row r="6" spans="1:7" s="1" customFormat="1" ht="4.5" customHeight="1">
      <c r="A6" s="59" t="s">
        <v>103</v>
      </c>
      <c r="B6" s="59"/>
      <c r="C6" s="59"/>
      <c r="D6" s="59"/>
      <c r="E6" s="59"/>
      <c r="F6" s="59"/>
      <c r="G6" s="59"/>
    </row>
    <row r="7" spans="1:7" s="1" customFormat="1" ht="0.75" customHeight="1">
      <c r="A7" s="59"/>
      <c r="B7" s="59"/>
      <c r="C7" s="59"/>
      <c r="D7" s="59"/>
      <c r="E7" s="59"/>
      <c r="F7" s="59"/>
      <c r="G7" s="59"/>
    </row>
    <row r="8" spans="1:7" ht="46.5" customHeight="1">
      <c r="A8" s="59"/>
      <c r="B8" s="59"/>
      <c r="C8" s="59"/>
      <c r="D8" s="59"/>
      <c r="E8" s="59"/>
      <c r="F8" s="59"/>
      <c r="G8" s="59"/>
    </row>
    <row r="9" spans="1:7" s="1" customFormat="1" ht="11.25">
      <c r="A9" s="60"/>
      <c r="B9" s="60"/>
      <c r="C9" s="60"/>
      <c r="D9" s="60"/>
      <c r="E9" s="60"/>
      <c r="F9" s="60"/>
      <c r="G9" s="60"/>
    </row>
    <row r="10" spans="1:11" s="2" customFormat="1" ht="63" customHeight="1">
      <c r="A10" s="9" t="s">
        <v>36</v>
      </c>
      <c r="B10" s="10" t="s">
        <v>7</v>
      </c>
      <c r="C10" s="44" t="s">
        <v>104</v>
      </c>
      <c r="D10" s="10" t="s">
        <v>81</v>
      </c>
      <c r="E10" s="44" t="s">
        <v>105</v>
      </c>
      <c r="F10" s="10" t="s">
        <v>4</v>
      </c>
      <c r="G10" s="10" t="s">
        <v>82</v>
      </c>
      <c r="H10" s="1"/>
      <c r="I10" s="1"/>
      <c r="J10" s="1"/>
      <c r="K10" s="1"/>
    </row>
    <row r="11" spans="1:11" s="2" customFormat="1" ht="12" customHeigh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"/>
      <c r="I11" s="1"/>
      <c r="J11" s="1"/>
      <c r="K11" s="1"/>
    </row>
    <row r="12" spans="1:11" s="2" customFormat="1" ht="12" customHeight="1">
      <c r="A12" s="9"/>
      <c r="B12" s="57" t="s">
        <v>5</v>
      </c>
      <c r="C12" s="57"/>
      <c r="D12" s="58"/>
      <c r="E12" s="58"/>
      <c r="F12" s="58"/>
      <c r="G12" s="11"/>
      <c r="H12" s="1"/>
      <c r="I12" s="1"/>
      <c r="J12" s="1"/>
      <c r="K12" s="1"/>
    </row>
    <row r="13" spans="1:7" ht="11.25">
      <c r="A13" s="12" t="s">
        <v>64</v>
      </c>
      <c r="B13" s="13" t="s">
        <v>21</v>
      </c>
      <c r="C13" s="14">
        <v>5445.7</v>
      </c>
      <c r="D13" s="14">
        <v>10696.2</v>
      </c>
      <c r="E13" s="14">
        <v>7817.6</v>
      </c>
      <c r="F13" s="38">
        <f>E13/D13</f>
        <v>0.7308763860062452</v>
      </c>
      <c r="G13" s="38">
        <f>E13/C13</f>
        <v>1.4355546578034046</v>
      </c>
    </row>
    <row r="14" spans="1:7" ht="11.25">
      <c r="A14" s="12"/>
      <c r="B14" s="13" t="s">
        <v>65</v>
      </c>
      <c r="C14" s="14">
        <v>5206</v>
      </c>
      <c r="D14" s="14">
        <v>10122.6</v>
      </c>
      <c r="E14" s="14">
        <v>4999</v>
      </c>
      <c r="F14" s="38">
        <f aca="true" t="shared" si="0" ref="F14:F38">E14/D14</f>
        <v>0.49384545472507063</v>
      </c>
      <c r="G14" s="38">
        <f aca="true" t="shared" si="1" ref="G14:G38">E14/C14</f>
        <v>0.960238186707645</v>
      </c>
    </row>
    <row r="15" spans="1:7" ht="11.25">
      <c r="A15" s="12" t="s">
        <v>25</v>
      </c>
      <c r="B15" s="16" t="s">
        <v>9</v>
      </c>
      <c r="C15" s="14">
        <v>141.3</v>
      </c>
      <c r="D15" s="14">
        <v>242.6</v>
      </c>
      <c r="E15" s="14">
        <v>182.9</v>
      </c>
      <c r="F15" s="38">
        <f t="shared" si="0"/>
        <v>0.7539159109645508</v>
      </c>
      <c r="G15" s="38">
        <f t="shared" si="1"/>
        <v>1.2944090587402688</v>
      </c>
    </row>
    <row r="16" spans="1:7" ht="11.25">
      <c r="A16" s="12" t="s">
        <v>66</v>
      </c>
      <c r="B16" s="17" t="s">
        <v>67</v>
      </c>
      <c r="C16" s="18">
        <v>141.3</v>
      </c>
      <c r="D16" s="18">
        <v>242.6</v>
      </c>
      <c r="E16" s="18">
        <v>182.9</v>
      </c>
      <c r="F16" s="38">
        <f t="shared" si="0"/>
        <v>0.7539159109645508</v>
      </c>
      <c r="G16" s="38">
        <f t="shared" si="1"/>
        <v>1.2944090587402688</v>
      </c>
    </row>
    <row r="17" spans="1:7" ht="38.25" customHeight="1">
      <c r="A17" s="12" t="s">
        <v>26</v>
      </c>
      <c r="B17" s="19" t="s">
        <v>10</v>
      </c>
      <c r="C17" s="14">
        <v>0</v>
      </c>
      <c r="D17" s="14">
        <v>2745.8</v>
      </c>
      <c r="E17" s="14">
        <v>2382.2</v>
      </c>
      <c r="F17" s="38">
        <f t="shared" si="0"/>
        <v>0.8675795760798309</v>
      </c>
      <c r="G17" s="38">
        <v>0</v>
      </c>
    </row>
    <row r="18" spans="1:7" ht="38.25" customHeight="1">
      <c r="A18" s="12" t="s">
        <v>68</v>
      </c>
      <c r="B18" s="20" t="s">
        <v>69</v>
      </c>
      <c r="C18" s="18">
        <v>0</v>
      </c>
      <c r="D18" s="18">
        <v>2745.8</v>
      </c>
      <c r="E18" s="18">
        <v>2382.2</v>
      </c>
      <c r="F18" s="38">
        <f t="shared" si="0"/>
        <v>0.8675795760798309</v>
      </c>
      <c r="G18" s="38">
        <v>0</v>
      </c>
    </row>
    <row r="19" spans="1:7" ht="11.25">
      <c r="A19" s="12" t="s">
        <v>27</v>
      </c>
      <c r="B19" s="21" t="s">
        <v>11</v>
      </c>
      <c r="C19" s="14">
        <v>4409.6</v>
      </c>
      <c r="D19" s="14">
        <v>3176.9</v>
      </c>
      <c r="E19" s="14">
        <v>1730.8</v>
      </c>
      <c r="F19" s="38">
        <f t="shared" si="0"/>
        <v>0.5448078315338852</v>
      </c>
      <c r="G19" s="38">
        <f t="shared" si="1"/>
        <v>0.3925072568940493</v>
      </c>
    </row>
    <row r="20" spans="1:7" ht="11.25">
      <c r="A20" s="12" t="s">
        <v>70</v>
      </c>
      <c r="B20" s="22" t="s">
        <v>71</v>
      </c>
      <c r="C20" s="18">
        <v>4409.6</v>
      </c>
      <c r="D20" s="18">
        <v>3176.9</v>
      </c>
      <c r="E20" s="18">
        <v>1730.8</v>
      </c>
      <c r="F20" s="38">
        <f t="shared" si="0"/>
        <v>0.5448078315338852</v>
      </c>
      <c r="G20" s="38">
        <f t="shared" si="1"/>
        <v>0.3925072568940493</v>
      </c>
    </row>
    <row r="21" spans="1:7" ht="11.25">
      <c r="A21" s="12" t="s">
        <v>84</v>
      </c>
      <c r="B21" s="21" t="s">
        <v>85</v>
      </c>
      <c r="C21" s="14">
        <v>655.1</v>
      </c>
      <c r="D21" s="14">
        <v>3957.3</v>
      </c>
      <c r="E21" s="14">
        <v>703</v>
      </c>
      <c r="F21" s="38">
        <f t="shared" si="0"/>
        <v>0.1776463750536982</v>
      </c>
      <c r="G21" s="38">
        <f t="shared" si="1"/>
        <v>1.0731186078461303</v>
      </c>
    </row>
    <row r="22" spans="1:7" ht="15.75" customHeight="1">
      <c r="A22" s="12" t="s">
        <v>86</v>
      </c>
      <c r="B22" s="22" t="s">
        <v>87</v>
      </c>
      <c r="C22" s="18">
        <v>1.3</v>
      </c>
      <c r="D22" s="18">
        <v>232.3</v>
      </c>
      <c r="E22" s="18">
        <v>-3.8</v>
      </c>
      <c r="F22" s="38">
        <f t="shared" si="0"/>
        <v>-0.01635815755488592</v>
      </c>
      <c r="G22" s="38">
        <f t="shared" si="1"/>
        <v>-2.923076923076923</v>
      </c>
    </row>
    <row r="23" spans="1:7" ht="1.5" customHeight="1" hidden="1">
      <c r="A23" s="12"/>
      <c r="B23" s="20" t="s">
        <v>12</v>
      </c>
      <c r="C23" s="18"/>
      <c r="D23" s="18"/>
      <c r="E23" s="18"/>
      <c r="F23" s="38" t="e">
        <f t="shared" si="0"/>
        <v>#DIV/0!</v>
      </c>
      <c r="G23" s="38" t="e">
        <f t="shared" si="1"/>
        <v>#DIV/0!</v>
      </c>
    </row>
    <row r="24" spans="1:11" s="3" customFormat="1" ht="11.25" customHeight="1" hidden="1">
      <c r="A24" s="23"/>
      <c r="B24" s="22" t="s">
        <v>13</v>
      </c>
      <c r="C24" s="18"/>
      <c r="D24" s="18"/>
      <c r="E24" s="18"/>
      <c r="F24" s="38" t="e">
        <f t="shared" si="0"/>
        <v>#DIV/0!</v>
      </c>
      <c r="G24" s="38" t="e">
        <f t="shared" si="1"/>
        <v>#DIV/0!</v>
      </c>
      <c r="H24" s="1"/>
      <c r="I24" s="1"/>
      <c r="J24" s="1"/>
      <c r="K24" s="1"/>
    </row>
    <row r="25" spans="1:7" ht="2.25" customHeight="1" hidden="1">
      <c r="A25" s="12"/>
      <c r="B25" s="22" t="s">
        <v>14</v>
      </c>
      <c r="C25" s="18"/>
      <c r="D25" s="18"/>
      <c r="E25" s="18"/>
      <c r="F25" s="38" t="e">
        <f t="shared" si="0"/>
        <v>#DIV/0!</v>
      </c>
      <c r="G25" s="38" t="e">
        <f t="shared" si="1"/>
        <v>#DIV/0!</v>
      </c>
    </row>
    <row r="26" spans="1:7" ht="15.75" customHeight="1">
      <c r="A26" s="12" t="s">
        <v>88</v>
      </c>
      <c r="B26" s="22" t="s">
        <v>89</v>
      </c>
      <c r="C26" s="18">
        <v>653.8</v>
      </c>
      <c r="D26" s="18">
        <v>3725.3</v>
      </c>
      <c r="E26" s="18">
        <v>706.8</v>
      </c>
      <c r="F26" s="38">
        <f t="shared" si="0"/>
        <v>0.18972968619976913</v>
      </c>
      <c r="G26" s="38">
        <f t="shared" si="1"/>
        <v>1.08106454573264</v>
      </c>
    </row>
    <row r="27" spans="1:7" ht="15" customHeight="1">
      <c r="A27" s="12"/>
      <c r="B27" s="21" t="s">
        <v>72</v>
      </c>
      <c r="C27" s="14">
        <v>239.8</v>
      </c>
      <c r="D27" s="14">
        <v>573.6</v>
      </c>
      <c r="E27" s="14">
        <v>2818.6</v>
      </c>
      <c r="F27" s="45" t="s">
        <v>110</v>
      </c>
      <c r="G27" s="45" t="s">
        <v>111</v>
      </c>
    </row>
    <row r="28" spans="1:7" ht="21.75" customHeight="1">
      <c r="A28" s="12" t="s">
        <v>106</v>
      </c>
      <c r="B28" s="22" t="s">
        <v>107</v>
      </c>
      <c r="C28" s="18">
        <v>0</v>
      </c>
      <c r="D28" s="18">
        <v>0</v>
      </c>
      <c r="E28" s="18">
        <v>14</v>
      </c>
      <c r="F28" s="38">
        <v>0</v>
      </c>
      <c r="G28" s="38">
        <v>0</v>
      </c>
    </row>
    <row r="29" spans="1:7" ht="24.75" customHeight="1">
      <c r="A29" s="12" t="s">
        <v>108</v>
      </c>
      <c r="B29" s="22" t="s">
        <v>109</v>
      </c>
      <c r="C29" s="18">
        <v>0</v>
      </c>
      <c r="D29" s="18">
        <v>0</v>
      </c>
      <c r="E29" s="18">
        <v>2231</v>
      </c>
      <c r="F29" s="38">
        <v>0</v>
      </c>
      <c r="G29" s="38">
        <v>0</v>
      </c>
    </row>
    <row r="30" spans="1:7" ht="11.25">
      <c r="A30" s="12" t="s">
        <v>37</v>
      </c>
      <c r="B30" s="22" t="s">
        <v>15</v>
      </c>
      <c r="C30" s="18">
        <v>239.8</v>
      </c>
      <c r="D30" s="18">
        <v>573.6</v>
      </c>
      <c r="E30" s="18">
        <v>573.6</v>
      </c>
      <c r="F30" s="38">
        <f t="shared" si="0"/>
        <v>1</v>
      </c>
      <c r="G30" s="38">
        <f t="shared" si="1"/>
        <v>2.3919933277731444</v>
      </c>
    </row>
    <row r="31" spans="1:7" ht="11.25">
      <c r="A31" s="12" t="s">
        <v>28</v>
      </c>
      <c r="B31" s="24" t="s">
        <v>22</v>
      </c>
      <c r="C31" s="14">
        <v>1883.6</v>
      </c>
      <c r="D31" s="14">
        <v>9390.9</v>
      </c>
      <c r="E31" s="14">
        <v>7639.2</v>
      </c>
      <c r="F31" s="38">
        <f t="shared" si="0"/>
        <v>0.8134683576653995</v>
      </c>
      <c r="G31" s="45" t="s">
        <v>110</v>
      </c>
    </row>
    <row r="32" spans="1:7" ht="24" customHeight="1">
      <c r="A32" s="12" t="s">
        <v>73</v>
      </c>
      <c r="B32" s="22" t="s">
        <v>74</v>
      </c>
      <c r="C32" s="18">
        <v>63.6</v>
      </c>
      <c r="D32" s="18">
        <v>85.3</v>
      </c>
      <c r="E32" s="18">
        <v>64</v>
      </c>
      <c r="F32" s="38">
        <f t="shared" si="0"/>
        <v>0.7502930832356389</v>
      </c>
      <c r="G32" s="38">
        <f t="shared" si="1"/>
        <v>1.0062893081761006</v>
      </c>
    </row>
    <row r="33" spans="1:7" ht="36.75" customHeight="1">
      <c r="A33" s="12" t="s">
        <v>75</v>
      </c>
      <c r="B33" s="22" t="s">
        <v>76</v>
      </c>
      <c r="C33" s="18">
        <v>1000</v>
      </c>
      <c r="D33" s="18">
        <v>6042</v>
      </c>
      <c r="E33" s="18">
        <v>6013.4</v>
      </c>
      <c r="F33" s="38">
        <f t="shared" si="0"/>
        <v>0.9952664680569347</v>
      </c>
      <c r="G33" s="45" t="s">
        <v>112</v>
      </c>
    </row>
    <row r="34" spans="1:7" ht="22.5" customHeight="1">
      <c r="A34" s="12" t="s">
        <v>77</v>
      </c>
      <c r="B34" s="22" t="s">
        <v>78</v>
      </c>
      <c r="C34" s="18">
        <v>55.5</v>
      </c>
      <c r="D34" s="18">
        <v>263.6</v>
      </c>
      <c r="E34" s="18">
        <v>61.8</v>
      </c>
      <c r="F34" s="38">
        <f t="shared" si="0"/>
        <v>0.2344461305007587</v>
      </c>
      <c r="G34" s="38">
        <f t="shared" si="1"/>
        <v>1.1135135135135135</v>
      </c>
    </row>
    <row r="35" spans="1:7" ht="15" customHeight="1">
      <c r="A35" s="12" t="s">
        <v>79</v>
      </c>
      <c r="B35" s="22" t="s">
        <v>80</v>
      </c>
      <c r="C35" s="18">
        <v>764.5</v>
      </c>
      <c r="D35" s="18">
        <v>3000</v>
      </c>
      <c r="E35" s="18">
        <v>1500</v>
      </c>
      <c r="F35" s="38">
        <f t="shared" si="0"/>
        <v>0.5</v>
      </c>
      <c r="G35" s="38">
        <f t="shared" si="1"/>
        <v>1.962066710268149</v>
      </c>
    </row>
    <row r="36" spans="1:7" ht="38.25" customHeight="1" hidden="1">
      <c r="A36" s="12"/>
      <c r="B36" s="22" t="s">
        <v>19</v>
      </c>
      <c r="C36" s="22"/>
      <c r="D36" s="18"/>
      <c r="E36" s="18"/>
      <c r="F36" s="38" t="e">
        <f t="shared" si="0"/>
        <v>#DIV/0!</v>
      </c>
      <c r="G36" s="38" t="e">
        <f t="shared" si="1"/>
        <v>#DIV/0!</v>
      </c>
    </row>
    <row r="37" spans="1:7" ht="0.75" customHeight="1" hidden="1">
      <c r="A37" s="12"/>
      <c r="B37" s="22" t="s">
        <v>20</v>
      </c>
      <c r="C37" s="22"/>
      <c r="D37" s="18"/>
      <c r="E37" s="18"/>
      <c r="F37" s="38" t="e">
        <f t="shared" si="0"/>
        <v>#DIV/0!</v>
      </c>
      <c r="G37" s="38" t="e">
        <f t="shared" si="1"/>
        <v>#DIV/0!</v>
      </c>
    </row>
    <row r="38" spans="1:7" ht="11.25">
      <c r="A38" s="12"/>
      <c r="B38" s="24" t="s">
        <v>23</v>
      </c>
      <c r="C38" s="25">
        <v>7329.3</v>
      </c>
      <c r="D38" s="25">
        <v>20087.1</v>
      </c>
      <c r="E38" s="25">
        <v>15456.8</v>
      </c>
      <c r="F38" s="38">
        <f t="shared" si="0"/>
        <v>0.7694888759452584</v>
      </c>
      <c r="G38" s="38">
        <f t="shared" si="1"/>
        <v>2.1089053524893235</v>
      </c>
    </row>
    <row r="39" spans="1:7" ht="11.25">
      <c r="A39" s="12"/>
      <c r="B39" s="57" t="s">
        <v>1</v>
      </c>
      <c r="C39" s="57"/>
      <c r="D39" s="57"/>
      <c r="E39" s="57"/>
      <c r="F39" s="57"/>
      <c r="G39" s="15" t="s">
        <v>48</v>
      </c>
    </row>
    <row r="40" spans="1:7" ht="19.5" customHeight="1">
      <c r="A40" s="26" t="s">
        <v>29</v>
      </c>
      <c r="B40" s="24" t="s">
        <v>0</v>
      </c>
      <c r="C40" s="27">
        <v>2808.9</v>
      </c>
      <c r="D40" s="27">
        <v>6637.8</v>
      </c>
      <c r="E40" s="27">
        <v>3695.7</v>
      </c>
      <c r="F40" s="41">
        <f>E40/D40</f>
        <v>0.5567657958962307</v>
      </c>
      <c r="G40" s="38">
        <f>E40/C40</f>
        <v>1.315710776460536</v>
      </c>
    </row>
    <row r="41" spans="1:7" ht="27" customHeight="1">
      <c r="A41" s="29" t="s">
        <v>55</v>
      </c>
      <c r="B41" s="30" t="s">
        <v>56</v>
      </c>
      <c r="C41" s="31">
        <v>595.8</v>
      </c>
      <c r="D41" s="31">
        <v>1151.2</v>
      </c>
      <c r="E41" s="31">
        <v>738.1</v>
      </c>
      <c r="F41" s="41">
        <f aca="true" t="shared" si="2" ref="F41:F60">E41/D41</f>
        <v>0.6411570535093815</v>
      </c>
      <c r="G41" s="38">
        <f aca="true" t="shared" si="3" ref="G41:G59">E41/C41</f>
        <v>1.2388385364216181</v>
      </c>
    </row>
    <row r="42" spans="1:7" ht="37.5" customHeight="1">
      <c r="A42" s="29" t="s">
        <v>49</v>
      </c>
      <c r="B42" s="30" t="s">
        <v>50</v>
      </c>
      <c r="C42" s="31">
        <v>1616.3</v>
      </c>
      <c r="D42" s="31">
        <v>3695.1</v>
      </c>
      <c r="E42" s="31">
        <v>2012.5</v>
      </c>
      <c r="F42" s="41">
        <f t="shared" si="2"/>
        <v>0.5446401991827015</v>
      </c>
      <c r="G42" s="38">
        <f t="shared" si="3"/>
        <v>1.2451277609354698</v>
      </c>
    </row>
    <row r="43" spans="1:7" ht="33.75">
      <c r="A43" s="29" t="s">
        <v>51</v>
      </c>
      <c r="B43" s="30" t="s">
        <v>52</v>
      </c>
      <c r="C43" s="31">
        <v>195</v>
      </c>
      <c r="D43" s="31">
        <v>307</v>
      </c>
      <c r="E43" s="31">
        <v>230.3</v>
      </c>
      <c r="F43" s="41">
        <f t="shared" si="2"/>
        <v>0.7501628664495115</v>
      </c>
      <c r="G43" s="38">
        <f t="shared" si="3"/>
        <v>1.181025641025641</v>
      </c>
    </row>
    <row r="44" spans="1:7" ht="15" customHeight="1">
      <c r="A44" s="29" t="s">
        <v>57</v>
      </c>
      <c r="B44" s="30" t="s">
        <v>58</v>
      </c>
      <c r="C44" s="31">
        <v>0</v>
      </c>
      <c r="D44" s="31">
        <v>452.1</v>
      </c>
      <c r="E44" s="31">
        <v>0</v>
      </c>
      <c r="F44" s="41">
        <f t="shared" si="2"/>
        <v>0</v>
      </c>
      <c r="G44" s="38">
        <v>0</v>
      </c>
    </row>
    <row r="45" spans="1:7" ht="15" customHeight="1">
      <c r="A45" s="29" t="s">
        <v>32</v>
      </c>
      <c r="B45" s="30" t="s">
        <v>33</v>
      </c>
      <c r="C45" s="31">
        <v>401.8</v>
      </c>
      <c r="D45" s="31">
        <v>1032.4</v>
      </c>
      <c r="E45" s="31">
        <v>714.8</v>
      </c>
      <c r="F45" s="41">
        <f t="shared" si="2"/>
        <v>0.6923672994963191</v>
      </c>
      <c r="G45" s="38">
        <f t="shared" si="3"/>
        <v>1.7789945246391239</v>
      </c>
    </row>
    <row r="46" spans="1:7" ht="15" customHeight="1">
      <c r="A46" s="26" t="s">
        <v>90</v>
      </c>
      <c r="B46" s="24" t="s">
        <v>92</v>
      </c>
      <c r="C46" s="27">
        <v>55.5</v>
      </c>
      <c r="D46" s="27">
        <v>263.6</v>
      </c>
      <c r="E46" s="27">
        <v>61.8</v>
      </c>
      <c r="F46" s="41">
        <f t="shared" si="2"/>
        <v>0.2344461305007587</v>
      </c>
      <c r="G46" s="38">
        <f t="shared" si="3"/>
        <v>1.1135135135135135</v>
      </c>
    </row>
    <row r="47" spans="1:7" ht="15" customHeight="1">
      <c r="A47" s="29" t="s">
        <v>91</v>
      </c>
      <c r="B47" s="30" t="s">
        <v>93</v>
      </c>
      <c r="C47" s="31">
        <v>55.5</v>
      </c>
      <c r="D47" s="31">
        <v>263.6</v>
      </c>
      <c r="E47" s="31">
        <v>38.4</v>
      </c>
      <c r="F47" s="41">
        <f t="shared" si="2"/>
        <v>0.14567526555386948</v>
      </c>
      <c r="G47" s="38">
        <f t="shared" si="3"/>
        <v>0.6918918918918918</v>
      </c>
    </row>
    <row r="48" spans="1:7" ht="21">
      <c r="A48" s="26" t="s">
        <v>39</v>
      </c>
      <c r="B48" s="24" t="s">
        <v>38</v>
      </c>
      <c r="C48" s="39">
        <v>0</v>
      </c>
      <c r="D48" s="39">
        <v>55</v>
      </c>
      <c r="E48" s="39">
        <v>0</v>
      </c>
      <c r="F48" s="41">
        <f t="shared" si="2"/>
        <v>0</v>
      </c>
      <c r="G48" s="38">
        <v>0</v>
      </c>
    </row>
    <row r="49" spans="1:7" ht="22.5">
      <c r="A49" s="29" t="s">
        <v>94</v>
      </c>
      <c r="B49" s="30" t="s">
        <v>95</v>
      </c>
      <c r="C49" s="31">
        <v>0</v>
      </c>
      <c r="D49" s="31">
        <v>55</v>
      </c>
      <c r="E49" s="31">
        <v>0</v>
      </c>
      <c r="F49" s="41">
        <f t="shared" si="2"/>
        <v>0</v>
      </c>
      <c r="G49" s="38">
        <v>0</v>
      </c>
    </row>
    <row r="50" spans="1:7" ht="15" customHeight="1">
      <c r="A50" s="26" t="s">
        <v>30</v>
      </c>
      <c r="B50" s="24" t="s">
        <v>6</v>
      </c>
      <c r="C50" s="27">
        <v>655.6</v>
      </c>
      <c r="D50" s="27">
        <v>10422.8</v>
      </c>
      <c r="E50" s="27">
        <v>8382.7</v>
      </c>
      <c r="F50" s="41">
        <f t="shared" si="2"/>
        <v>0.8042656483862303</v>
      </c>
      <c r="G50" s="45" t="s">
        <v>113</v>
      </c>
    </row>
    <row r="51" spans="1:11" s="7" customFormat="1" ht="15" customHeight="1">
      <c r="A51" s="29" t="s">
        <v>34</v>
      </c>
      <c r="B51" s="30" t="s">
        <v>35</v>
      </c>
      <c r="C51" s="31">
        <v>611</v>
      </c>
      <c r="D51" s="31">
        <v>10387.8</v>
      </c>
      <c r="E51" s="31">
        <v>8382.7</v>
      </c>
      <c r="F51" s="41">
        <f t="shared" si="2"/>
        <v>0.8069754904792161</v>
      </c>
      <c r="G51" s="45" t="s">
        <v>114</v>
      </c>
      <c r="H51" s="1"/>
      <c r="I51" s="1"/>
      <c r="J51" s="1"/>
      <c r="K51" s="1"/>
    </row>
    <row r="52" spans="1:11" s="7" customFormat="1" ht="18.75" customHeight="1">
      <c r="A52" s="29" t="s">
        <v>53</v>
      </c>
      <c r="B52" s="30" t="s">
        <v>54</v>
      </c>
      <c r="C52" s="31">
        <v>44.6</v>
      </c>
      <c r="D52" s="31">
        <v>35</v>
      </c>
      <c r="E52" s="31">
        <v>0</v>
      </c>
      <c r="F52" s="41">
        <f t="shared" si="2"/>
        <v>0</v>
      </c>
      <c r="G52" s="38">
        <f t="shared" si="3"/>
        <v>0</v>
      </c>
      <c r="H52" s="1"/>
      <c r="I52" s="1"/>
      <c r="J52" s="1"/>
      <c r="K52" s="1"/>
    </row>
    <row r="53" spans="1:7" ht="14.25" customHeight="1">
      <c r="A53" s="26" t="s">
        <v>31</v>
      </c>
      <c r="B53" s="24" t="s">
        <v>8</v>
      </c>
      <c r="C53" s="27">
        <v>2702.7</v>
      </c>
      <c r="D53" s="27">
        <v>5412.3</v>
      </c>
      <c r="E53" s="27">
        <v>4090.1</v>
      </c>
      <c r="F53" s="41">
        <f t="shared" si="2"/>
        <v>0.7557045987842507</v>
      </c>
      <c r="G53" s="38">
        <f t="shared" si="3"/>
        <v>1.5133385133385133</v>
      </c>
    </row>
    <row r="54" spans="1:11" s="7" customFormat="1" ht="15" customHeight="1">
      <c r="A54" s="29" t="s">
        <v>96</v>
      </c>
      <c r="B54" s="30" t="s">
        <v>98</v>
      </c>
      <c r="C54" s="31">
        <v>2368.8</v>
      </c>
      <c r="D54" s="31">
        <v>4044.8</v>
      </c>
      <c r="E54" s="31">
        <v>3944.1</v>
      </c>
      <c r="F54" s="41">
        <f t="shared" si="2"/>
        <v>0.9751038370253164</v>
      </c>
      <c r="G54" s="38">
        <f t="shared" si="3"/>
        <v>1.6650202634245186</v>
      </c>
      <c r="H54" s="1"/>
      <c r="I54" s="1"/>
      <c r="J54" s="1"/>
      <c r="K54" s="1"/>
    </row>
    <row r="55" spans="1:11" s="7" customFormat="1" ht="16.5" customHeight="1">
      <c r="A55" s="29" t="s">
        <v>97</v>
      </c>
      <c r="B55" s="30" t="s">
        <v>99</v>
      </c>
      <c r="C55" s="31">
        <v>333.9</v>
      </c>
      <c r="D55" s="31">
        <v>1367.5</v>
      </c>
      <c r="E55" s="31">
        <v>146</v>
      </c>
      <c r="F55" s="41">
        <f t="shared" si="2"/>
        <v>0.10676416819012798</v>
      </c>
      <c r="G55" s="38">
        <f t="shared" si="3"/>
        <v>0.43725666367175803</v>
      </c>
      <c r="H55" s="1"/>
      <c r="I55" s="1"/>
      <c r="J55" s="1"/>
      <c r="K55" s="1"/>
    </row>
    <row r="56" spans="1:11" s="7" customFormat="1" ht="16.5" customHeight="1">
      <c r="A56" s="26" t="s">
        <v>40</v>
      </c>
      <c r="B56" s="24" t="s">
        <v>41</v>
      </c>
      <c r="C56" s="33">
        <v>0</v>
      </c>
      <c r="D56" s="40">
        <v>0</v>
      </c>
      <c r="E56" s="40">
        <v>0</v>
      </c>
      <c r="F56" s="41">
        <v>0</v>
      </c>
      <c r="G56" s="38">
        <v>0</v>
      </c>
      <c r="H56" s="1"/>
      <c r="I56" s="1"/>
      <c r="J56" s="1"/>
      <c r="K56" s="1"/>
    </row>
    <row r="57" spans="1:11" s="7" customFormat="1" ht="15" customHeight="1">
      <c r="A57" s="29" t="s">
        <v>42</v>
      </c>
      <c r="B57" s="30" t="s">
        <v>43</v>
      </c>
      <c r="C57" s="31">
        <v>0</v>
      </c>
      <c r="D57" s="31">
        <v>0</v>
      </c>
      <c r="E57" s="31">
        <v>0</v>
      </c>
      <c r="F57" s="41">
        <v>0</v>
      </c>
      <c r="G57" s="38">
        <v>0</v>
      </c>
      <c r="H57" s="1"/>
      <c r="I57" s="1"/>
      <c r="J57" s="1"/>
      <c r="K57" s="1"/>
    </row>
    <row r="58" spans="1:11" s="7" customFormat="1" ht="17.25" customHeight="1">
      <c r="A58" s="26" t="s">
        <v>44</v>
      </c>
      <c r="B58" s="24" t="s">
        <v>45</v>
      </c>
      <c r="C58" s="33">
        <v>87.2</v>
      </c>
      <c r="D58" s="33">
        <v>116.3</v>
      </c>
      <c r="E58" s="33">
        <v>83.8</v>
      </c>
      <c r="F58" s="41">
        <f t="shared" si="2"/>
        <v>0.7205503009458297</v>
      </c>
      <c r="G58" s="38">
        <f t="shared" si="3"/>
        <v>0.9610091743119266</v>
      </c>
      <c r="H58" s="1"/>
      <c r="I58" s="1"/>
      <c r="J58" s="1"/>
      <c r="K58" s="1"/>
    </row>
    <row r="59" spans="1:11" s="7" customFormat="1" ht="15.75" customHeight="1">
      <c r="A59" s="29" t="s">
        <v>46</v>
      </c>
      <c r="B59" s="30" t="s">
        <v>47</v>
      </c>
      <c r="C59" s="31">
        <v>87.2</v>
      </c>
      <c r="D59" s="31">
        <v>116.3</v>
      </c>
      <c r="E59" s="31">
        <v>83.8</v>
      </c>
      <c r="F59" s="41">
        <f t="shared" si="2"/>
        <v>0.7205503009458297</v>
      </c>
      <c r="G59" s="38">
        <f t="shared" si="3"/>
        <v>0.9610091743119266</v>
      </c>
      <c r="H59" s="1"/>
      <c r="I59" s="1"/>
      <c r="J59" s="1"/>
      <c r="K59" s="1"/>
    </row>
    <row r="60" spans="1:7" ht="11.25">
      <c r="A60" s="12"/>
      <c r="B60" s="24" t="s">
        <v>23</v>
      </c>
      <c r="C60" s="34">
        <v>6309.9</v>
      </c>
      <c r="D60" s="34">
        <v>22907.8</v>
      </c>
      <c r="E60" s="34">
        <v>16314.1</v>
      </c>
      <c r="F60" s="41">
        <f t="shared" si="2"/>
        <v>0.7121635425488262</v>
      </c>
      <c r="G60" s="45" t="s">
        <v>115</v>
      </c>
    </row>
    <row r="61" spans="1:7" ht="21">
      <c r="A61" s="12"/>
      <c r="B61" s="24" t="s">
        <v>16</v>
      </c>
      <c r="C61" s="27">
        <v>1019.4</v>
      </c>
      <c r="D61" s="27">
        <v>-2820.7</v>
      </c>
      <c r="E61" s="27">
        <v>-857.3</v>
      </c>
      <c r="F61" s="32"/>
      <c r="G61" s="15"/>
    </row>
    <row r="62" spans="1:7" ht="11.25">
      <c r="A62" s="12"/>
      <c r="B62" s="57" t="s">
        <v>24</v>
      </c>
      <c r="C62" s="57"/>
      <c r="D62" s="57"/>
      <c r="E62" s="57"/>
      <c r="F62" s="57"/>
      <c r="G62" s="10"/>
    </row>
    <row r="63" spans="1:7" ht="11.25">
      <c r="A63" s="12"/>
      <c r="B63" s="35" t="s">
        <v>59</v>
      </c>
      <c r="C63" s="36">
        <v>-1019.4</v>
      </c>
      <c r="D63" s="36">
        <v>2820.7</v>
      </c>
      <c r="E63" s="36">
        <v>857.3</v>
      </c>
      <c r="F63" s="10"/>
      <c r="G63" s="10"/>
    </row>
    <row r="64" spans="1:11" s="4" customFormat="1" ht="22.5">
      <c r="A64" s="12"/>
      <c r="B64" s="30" t="s">
        <v>17</v>
      </c>
      <c r="C64" s="31"/>
      <c r="D64" s="31"/>
      <c r="E64" s="31"/>
      <c r="F64" s="28"/>
      <c r="G64" s="28"/>
      <c r="H64" s="1"/>
      <c r="I64" s="1"/>
      <c r="J64" s="1"/>
      <c r="K64" s="1"/>
    </row>
    <row r="65" spans="1:11" s="4" customFormat="1" ht="22.5">
      <c r="A65" s="12"/>
      <c r="B65" s="30" t="s">
        <v>18</v>
      </c>
      <c r="C65" s="31"/>
      <c r="D65" s="31"/>
      <c r="E65" s="31"/>
      <c r="F65" s="28"/>
      <c r="G65" s="28"/>
      <c r="H65" s="1"/>
      <c r="I65" s="1"/>
      <c r="J65" s="1"/>
      <c r="K65" s="1"/>
    </row>
    <row r="66" spans="1:11" s="4" customFormat="1" ht="22.5">
      <c r="A66" s="12"/>
      <c r="B66" s="30" t="s">
        <v>2</v>
      </c>
      <c r="C66" s="31">
        <v>-1019.4</v>
      </c>
      <c r="D66" s="31">
        <v>2820.7</v>
      </c>
      <c r="E66" s="31">
        <v>857.3</v>
      </c>
      <c r="F66" s="28"/>
      <c r="G66" s="28"/>
      <c r="H66" s="1"/>
      <c r="I66" s="1"/>
      <c r="J66" s="1"/>
      <c r="K66" s="1"/>
    </row>
    <row r="67" spans="1:11" s="4" customFormat="1" ht="22.5">
      <c r="A67" s="12"/>
      <c r="B67" s="30" t="s">
        <v>3</v>
      </c>
      <c r="C67" s="31">
        <v>-1019.4</v>
      </c>
      <c r="D67" s="37">
        <v>2820.7</v>
      </c>
      <c r="E67" s="31">
        <v>857.3</v>
      </c>
      <c r="F67" s="28"/>
      <c r="G67" s="28"/>
      <c r="H67" s="1"/>
      <c r="I67" s="1"/>
      <c r="J67" s="1"/>
      <c r="K67" s="1"/>
    </row>
    <row r="68" spans="1:7" ht="11.25">
      <c r="A68" s="12"/>
      <c r="B68" s="24" t="s">
        <v>23</v>
      </c>
      <c r="C68" s="27">
        <v>-1019.4</v>
      </c>
      <c r="D68" s="27">
        <v>2820.7</v>
      </c>
      <c r="E68" s="27">
        <v>857.3</v>
      </c>
      <c r="F68" s="32"/>
      <c r="G68" s="32"/>
    </row>
    <row r="69" spans="1:7" ht="45" customHeight="1">
      <c r="A69" s="54" t="s">
        <v>83</v>
      </c>
      <c r="B69" s="55"/>
      <c r="C69" s="55"/>
      <c r="D69" s="55"/>
      <c r="E69" s="55"/>
      <c r="F69" s="55"/>
      <c r="G69" s="55"/>
    </row>
  </sheetData>
  <sheetProtection/>
  <mergeCells count="15">
    <mergeCell ref="A69:G69"/>
    <mergeCell ref="C5:E5"/>
    <mergeCell ref="F5:G5"/>
    <mergeCell ref="F4:G4"/>
    <mergeCell ref="B12:F12"/>
    <mergeCell ref="B39:F39"/>
    <mergeCell ref="B62:F62"/>
    <mergeCell ref="A6:G9"/>
    <mergeCell ref="A1:G1"/>
    <mergeCell ref="A3:B3"/>
    <mergeCell ref="C3:E3"/>
    <mergeCell ref="F3:G3"/>
    <mergeCell ref="A4:B4"/>
    <mergeCell ref="A5:B5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 Windows</cp:lastModifiedBy>
  <cp:lastPrinted>2022-10-18T10:41:05Z</cp:lastPrinted>
  <dcterms:created xsi:type="dcterms:W3CDTF">2009-04-17T07:03:32Z</dcterms:created>
  <dcterms:modified xsi:type="dcterms:W3CDTF">2022-10-18T10:45:23Z</dcterms:modified>
  <cp:category/>
  <cp:version/>
  <cp:contentType/>
  <cp:contentStatus/>
</cp:coreProperties>
</file>